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Darbai" sheetId="1" r:id="rId1"/>
    <sheet name="Prekės " sheetId="2" r:id="rId2"/>
    <sheet name="Paslaugos" sheetId="3" r:id="rId3"/>
  </sheets>
  <definedNames/>
  <calcPr fullCalcOnLoad="1"/>
</workbook>
</file>

<file path=xl/sharedStrings.xml><?xml version="1.0" encoding="utf-8"?>
<sst xmlns="http://schemas.openxmlformats.org/spreadsheetml/2006/main" count="385" uniqueCount="204">
  <si>
    <t>Eil.Nr.</t>
  </si>
  <si>
    <t>Pirkimo būdas</t>
  </si>
  <si>
    <t>Pirkimo sutarties Nr./sąskaitos faktūros Nr.</t>
  </si>
  <si>
    <t>Tiekėjo pavadinimas, įmonės kodas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</si>
  <si>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</si>
  <si>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</si>
  <si>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</si>
  <si>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</si>
  <si>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Sutarties kaina, Eur  su PVM</t>
  </si>
  <si>
    <t>Pirkimo sutarties Nr./sąskaitos faktūros Nr., data</t>
  </si>
  <si>
    <t>UAB "Prabauda", 272381850</t>
  </si>
  <si>
    <t>UAB "Autometa", 302517095</t>
  </si>
  <si>
    <t>Raseinių VK "Dubysa", 172257054</t>
  </si>
  <si>
    <t>UAB "Eltido", 302490958</t>
  </si>
  <si>
    <t>UAB "Autoserpantinas", 172414274</t>
  </si>
  <si>
    <t>A.Činčiaus firma "Audana", 172332368</t>
  </si>
  <si>
    <t>UAB "Jozita", 176618114</t>
  </si>
  <si>
    <t>2017 METAIS ATLIKTŲ MAŽOS VERTĖS PIRKIMŲ REGISTRACIJOS ŽURNALAS, PASLAUGOS</t>
  </si>
  <si>
    <t>2017 METAIS ATLIKTŲ MAŽOS VERTĖS PIRKIMŲ REGISTRACIJOS ŽURNALAS, PREKĖS</t>
  </si>
  <si>
    <t>2017  METAIS ATLIKTŲ MAŽOS VERTĖS PIRKIMŲ REGISTRACIJOS ŽURNALAS, DARBAI</t>
  </si>
  <si>
    <t>MV</t>
  </si>
  <si>
    <t>44100000</t>
  </si>
  <si>
    <t>UAB "Padangų zona", 302742761</t>
  </si>
  <si>
    <t>31300000</t>
  </si>
  <si>
    <t>UAB "Elbrosta", 172426814</t>
  </si>
  <si>
    <t>Komisinis atlyginimas už įmokų surinkimą</t>
  </si>
  <si>
    <t>Sollo, UAB, 302575294</t>
  </si>
  <si>
    <t>Surinktų įmokų komisinis mokestis</t>
  </si>
  <si>
    <t>s.f. 0015058, 2017-02-03</t>
  </si>
  <si>
    <t>Koop bendrovė Lietuvos centrinė kredito unija, 110086034</t>
  </si>
  <si>
    <t>Įmokų surinkimas</t>
  </si>
  <si>
    <t>UAB "Medicinos bankas", 112027077</t>
  </si>
  <si>
    <t>Įmokų ir mokesčių administravimas</t>
  </si>
  <si>
    <t>AB Lietuvos paštas, 121215587</t>
  </si>
  <si>
    <t>30100000</t>
  </si>
  <si>
    <t>G.Bulotos IĮ "Svirnelis", 300051631</t>
  </si>
  <si>
    <t>Kanceliarinės prekės</t>
  </si>
  <si>
    <t>Pašto korespondencijos siuntos</t>
  </si>
  <si>
    <t>39200000</t>
  </si>
  <si>
    <t>Vandens skaitiklių remontas, patikrinimas</t>
  </si>
  <si>
    <t>UAB "Zenlita", 302324833</t>
  </si>
  <si>
    <t>Apsauga</t>
  </si>
  <si>
    <t>UAB "Tigro šuolis", 235867180</t>
  </si>
  <si>
    <t>VšĮ "Diskursas", 304153103</t>
  </si>
  <si>
    <t>El. sąskaitų pateikimo paslauga</t>
  </si>
  <si>
    <t>Swedbank, AB, 112029651</t>
  </si>
  <si>
    <t>UAB "Regitech", 302643553</t>
  </si>
  <si>
    <t>UAB "Logina", 172397088</t>
  </si>
  <si>
    <t>Interneto paslaugos</t>
  </si>
  <si>
    <t>UAB "Progmera", 172401241</t>
  </si>
  <si>
    <t>Fiksuoto ryšio paslaugos</t>
  </si>
  <si>
    <t>Teo LT, AB, 121215434</t>
  </si>
  <si>
    <t>Mobilus ryšys</t>
  </si>
  <si>
    <t>UAB "Bitė Lietuva", 110688998</t>
  </si>
  <si>
    <t>UAB "Vilimeksas", 122046752</t>
  </si>
  <si>
    <t>UAB "Raivila", 172411545</t>
  </si>
  <si>
    <t>Albert Berner, UAB, 186756124</t>
  </si>
  <si>
    <t>Vasario mėn.</t>
  </si>
  <si>
    <t>AŽ</t>
  </si>
  <si>
    <t>VPĮ 85 str. 2 d., taisyklių 18.5.1. p.</t>
  </si>
  <si>
    <t>s.f. Nr. 1899540, 2017-02-28</t>
  </si>
  <si>
    <t>Izoliacija, sandarikliai</t>
  </si>
  <si>
    <t>s.f. Nr. 16652, 2017-02-28</t>
  </si>
  <si>
    <t>Karnizas, rankena, ratukas, veidrodis, pakaba, užuolaida, unitazas</t>
  </si>
  <si>
    <t>s.f. Nr. 0000289, 2017-02-28</t>
  </si>
  <si>
    <t>Lygio kontrolės rėlė</t>
  </si>
  <si>
    <t>31200000</t>
  </si>
  <si>
    <t>s.f. Nr. 08667, 2017-02-28</t>
  </si>
  <si>
    <t>24100000</t>
  </si>
  <si>
    <t>Angliavandenilės dujos</t>
  </si>
  <si>
    <t>Padangų montavimas, žarnų presavimas</t>
  </si>
  <si>
    <t>50100000</t>
  </si>
  <si>
    <t>s.f. Nr. 17-000061, 2017-02-28</t>
  </si>
  <si>
    <t>Glaistas plytelėm, plytelės</t>
  </si>
  <si>
    <t xml:space="preserve">VPĮ 85 str. 2 d., taisyklių </t>
  </si>
  <si>
    <t>s.f. Nr. 0000113, 2017-02-28</t>
  </si>
  <si>
    <t>Statybinės, apdailos medžiagos</t>
  </si>
  <si>
    <t>s.f. Nr. 0000107, 2017-02-27</t>
  </si>
  <si>
    <t>s.f. Nr. 0000032, 2017-02-27</t>
  </si>
  <si>
    <t>Betonas, keramzitbetonio blokai, stiklo vata, klijai plytelių, cemento drožlių plokštės</t>
  </si>
  <si>
    <t>Automobilio stabdžių sistemos remontas, ratų geometrijos atstatymas, duslintuvo, el. sistemos remontas, šviesų reguliavimas</t>
  </si>
  <si>
    <t>VPĮ 85 str. 2 d., taisyklių 11.5.1.4, 18.5.2 p.</t>
  </si>
  <si>
    <t>s.f. Nr. 13465, 2017-02-27</t>
  </si>
  <si>
    <t>Kabelis, laidas, automatinis išjungėjas, apsauga nuo fazių dingimo, skydelis, laidų sujungimo detalė, antgalis</t>
  </si>
  <si>
    <t>s.f. Nr. 2329, 2017-02-27</t>
  </si>
  <si>
    <t>Kuro filtras, lemputė</t>
  </si>
  <si>
    <t>34300000</t>
  </si>
  <si>
    <t>s.f. Nr. 13464, 2017-02-27</t>
  </si>
  <si>
    <t>Serviso paslaugos makita</t>
  </si>
  <si>
    <t>VPĮ 85 str. 2 d., taisyklių 11.5.1.4, 18.5.1 p.</t>
  </si>
  <si>
    <t>s.f. Nr.03214, 2017-02-26</t>
  </si>
  <si>
    <t>UAB "Virgmila", 300666044</t>
  </si>
  <si>
    <t>Automobilio remontas</t>
  </si>
  <si>
    <t>s.f. Nr.0001162, 2017-02-24</t>
  </si>
  <si>
    <t>UAB "Rasetra", 272769130</t>
  </si>
  <si>
    <t>Vamzdžiai, perėjimai, leika, trišakis, revizija, redukcija, sandarinimo putos</t>
  </si>
  <si>
    <t>VPĮ 85 str. 2 d., taisyklių 18.5.2. p.</t>
  </si>
  <si>
    <t>s.f. Nr. 17569, 2017-02-24</t>
  </si>
  <si>
    <t>Greita jungtis</t>
  </si>
  <si>
    <t>s.f. Nr. 3347, 2017-02-24</t>
  </si>
  <si>
    <t>Padangų montavimas, ratų balansavimas</t>
  </si>
  <si>
    <t>s.f. 5270929, 2017-02-21</t>
  </si>
  <si>
    <t>Kompiuterio remontas, instaliavimo darbai</t>
  </si>
  <si>
    <t>s.f. 0012864, 2017-02-21</t>
  </si>
  <si>
    <t>Papildomas kontaktas, variklinis jungiklis</t>
  </si>
  <si>
    <t>s.f. Nr. 08633, 2017-02-21</t>
  </si>
  <si>
    <t>Jungtis veržiama, vamzdis, automatinis nuorintojas, alkūnė, maišytuvas, nipelis</t>
  </si>
  <si>
    <t>s.f. Nr. 17567, 2017-02-20</t>
  </si>
  <si>
    <t>Guma, leika, mova, trišakis, revizija, vamzdis, perėjimas, sandarinimo pasta, putos</t>
  </si>
  <si>
    <t>s.f. Nr. 17565, 2017-02-17</t>
  </si>
  <si>
    <t>s.f. Nr. 17563, 2017-02-15</t>
  </si>
  <si>
    <t>Apsaugos sistemų remontas</t>
  </si>
  <si>
    <t>s.f. Nr. 00236, 2017-02-13</t>
  </si>
  <si>
    <t>UAB "Sevelita", 302956975</t>
  </si>
  <si>
    <t>Padangų montavimas, remontas</t>
  </si>
  <si>
    <t>s.f. Nr. 5270928, 2017-02-13</t>
  </si>
  <si>
    <t>Termostatas</t>
  </si>
  <si>
    <t>s.f. Nr. 08581, 2017-02-07</t>
  </si>
  <si>
    <t>Vamzdis, mova, leika, trišakis, revizija, alkūnė, ventilis, WC pajungimas, žarnelė, pusalkūnė, laikiklis, pasta santechninė</t>
  </si>
  <si>
    <t>s.f. Nr. 17562, 2017-02-06</t>
  </si>
  <si>
    <t>Kabelis, rozetė, jungiklis, LED šviestuvai, LED lempos</t>
  </si>
  <si>
    <t>31500000</t>
  </si>
  <si>
    <t>s.f. Nr. 2283, 2017-02-01</t>
  </si>
  <si>
    <t>s.f. Nr. 0032878045, 2017-02-28</t>
  </si>
  <si>
    <t>s.f. Nr. 1429853524, 2017-02-28</t>
  </si>
  <si>
    <t>s.f. 1700901, 2017-02-28</t>
  </si>
  <si>
    <t>s.f. Nr. 1702011782, 2017-02-28</t>
  </si>
  <si>
    <t>s.f. Nr. 08123198, 2017-02-28</t>
  </si>
  <si>
    <t>s.f. Nr. 1702002711, 2017-02-28</t>
  </si>
  <si>
    <t>Darbuotojų medicininė patikra</t>
  </si>
  <si>
    <t>s.f. Nr.17/10, 2017-02-27</t>
  </si>
  <si>
    <t>UAB "Medica klinika" Raseinių filialas, 302560470</t>
  </si>
  <si>
    <t>Lengvojo automobilio nuoma</t>
  </si>
  <si>
    <t>AR</t>
  </si>
  <si>
    <t>VPĮ 85 str. 2 d., taisyklių 11.5.1.4, 15.3.1 p.</t>
  </si>
  <si>
    <t>sutartis Nr. 17-02/2017, 2017-02-17, s.f. Nr.10170000346, 2017-02-28</t>
  </si>
  <si>
    <t>UAB "Inter Cars Lietuva", 300594634</t>
  </si>
  <si>
    <t>s.f. Nr. 774443, 2017-02-27</t>
  </si>
  <si>
    <t>Asmeninis kompiuteris</t>
  </si>
  <si>
    <t>30200000</t>
  </si>
  <si>
    <t>s.f. Nr. 0001343, 2017-02-24</t>
  </si>
  <si>
    <t>Spektofotometro patikra</t>
  </si>
  <si>
    <t>VPĮ 85 str. 2 d., taisyklių 11.5.1.4, 18.5.1, 15.3 p.</t>
  </si>
  <si>
    <t>s.f. Nr. 006932, 2017-02-23</t>
  </si>
  <si>
    <t>AB "Vilniaus metrologijos centras", 120229395</t>
  </si>
  <si>
    <t>Vandens laboratoriniai tyrimai</t>
  </si>
  <si>
    <t>sutartis Nr. 30-01/2017, 2017-01-30, s.f. Nr. 0078947, 2017-02-22</t>
  </si>
  <si>
    <t>UAB "Šiaulių vandenys", 144133366</t>
  </si>
  <si>
    <t>Tyrimas termovizoriumi</t>
  </si>
  <si>
    <t>s.f. Nr. 01623, 2017-02-20</t>
  </si>
  <si>
    <t>UAB "Raseinių šilumos tinklai", 172412113</t>
  </si>
  <si>
    <t>s.f. Nr.04595, 2017-02-20</t>
  </si>
  <si>
    <t>s.f. Nr. 04589, 2017-02-14</t>
  </si>
  <si>
    <t>s.f. Nr. 0787190, 2017-02-13</t>
  </si>
  <si>
    <t>Automobilis VW LT46</t>
  </si>
  <si>
    <t>34100000</t>
  </si>
  <si>
    <t>VPĮ 85 str. 2 d., taisyklių 13, 107.1.4, 112.1. p.</t>
  </si>
  <si>
    <t>sutartis Nr. 10-02/2017, 2017-02-10, s.f. Nr. 069, 2017-02-10</t>
  </si>
  <si>
    <t>Linas Rėbžda</t>
  </si>
  <si>
    <t>s.f. Nr. 0000138566, 2017-02-10</t>
  </si>
  <si>
    <t>Kopijavimo aparato techninis aptarnavimas</t>
  </si>
  <si>
    <t>s.f. Nr. 034932, 2017-02-09</t>
  </si>
  <si>
    <t>UAB "Konica Minolta Baltia", 110042632</t>
  </si>
  <si>
    <t>spausdintuvų kasetės</t>
  </si>
  <si>
    <t>s.f. Nr. 004133, 2017-02-09</t>
  </si>
  <si>
    <t>UAB "Ciklonas", 121729713</t>
  </si>
  <si>
    <t>Laboratorinio pH-metro patikra</t>
  </si>
  <si>
    <t>s.f. Nr. 006605, 2017-02-02</t>
  </si>
  <si>
    <t xml:space="preserve">VPĮ 85 str. 2 d., taisyklių 11.5.1.4, </t>
  </si>
  <si>
    <t>Termometro su smeige patikra</t>
  </si>
  <si>
    <t>s.f. Nr. 006782, 2017-02-14</t>
  </si>
  <si>
    <t>Informacijos viešinimas laikraštyje "Mūsų Raseiniams"</t>
  </si>
  <si>
    <t>s.f. Nr. 000045, 2017-02-09</t>
  </si>
  <si>
    <t>sutartis Nr. 30-01/2017, 2017-01-30, s.f. Nr.0078859, 2017-02-07</t>
  </si>
  <si>
    <t>Flokuliantas</t>
  </si>
  <si>
    <t>33696300</t>
  </si>
  <si>
    <t>s.f. Nr. 2849, 2017-02-28</t>
  </si>
  <si>
    <t>R.Vanago firma "Verina", 181278236</t>
  </si>
  <si>
    <t>Ūkinės prekės</t>
  </si>
  <si>
    <t>44500000</t>
  </si>
  <si>
    <t>s.f. Nr. 17580, 2017-02-28</t>
  </si>
  <si>
    <t>s.f. Nr. 28290, 2017-02-28</t>
  </si>
  <si>
    <t>s.f. Nr. 152087, 2017-02-21</t>
  </si>
  <si>
    <t>s.f. Nr. 17568, 2017-02-20</t>
  </si>
  <si>
    <t>Dažai</t>
  </si>
  <si>
    <t>s.f. Nr. 17566, 2017-02-20</t>
  </si>
  <si>
    <t>44800000</t>
  </si>
  <si>
    <t>Movos, jungtys, trišakiai, alkūnės, sujungimai, ventiliai</t>
  </si>
  <si>
    <t>s.f. Nr. 17564, 2017-02-17</t>
  </si>
  <si>
    <t>Biuro popierius, segtuvai</t>
  </si>
  <si>
    <t>s.f. Nr. 0144435, 2017-02-15</t>
  </si>
  <si>
    <t>Open Lietuva, UAB, 300062154</t>
  </si>
  <si>
    <t>Plūdė</t>
  </si>
  <si>
    <t>42100000</t>
  </si>
  <si>
    <t>s.f. Nr. 107639, 2017-02-15</t>
  </si>
  <si>
    <t>Vandens siurbliai, UAB, 144708571</t>
  </si>
  <si>
    <t>Avalynė žieminė darbinė</t>
  </si>
  <si>
    <t>18100000</t>
  </si>
  <si>
    <t>s.f. Nr. 010802, 2017-02-15</t>
  </si>
  <si>
    <t>Siurblio pultas, slėgio rėlė, kranas</t>
  </si>
  <si>
    <t>s.f. Nr. 108071, 2017-02-09</t>
  </si>
  <si>
    <t>Vandens skaitiklis</t>
  </si>
  <si>
    <t>38421100</t>
  </si>
  <si>
    <t>s.f. Nr. 000013497, 2017-02-09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</si>
</sst>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7" fillId="0" borderId="0" xfId="0" applyFont="1" applyAlignment="1">
      <alignment vertical="center" wrapText="1"/>
    </xf>
    <xf numFmtId="49" fontId="38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4" fillId="0" borderId="14" xfId="0" applyNumberFormat="1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vertical="center" textRotation="90" wrapText="1"/>
    </xf>
    <xf numFmtId="0" fontId="0" fillId="0" borderId="0" xfId="0" applyAlignment="1">
      <alignment/>
    </xf>
    <xf numFmtId="0" fontId="37" fillId="0" borderId="14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vertical="center" wrapText="1"/>
    </xf>
    <xf numFmtId="49" fontId="37" fillId="0" borderId="14" xfId="0" applyNumberFormat="1" applyFont="1" applyBorder="1" applyAlignment="1">
      <alignment vertical="center" wrapText="1"/>
    </xf>
    <xf numFmtId="49" fontId="37" fillId="0" borderId="14" xfId="0" applyNumberFormat="1" applyFont="1" applyFill="1" applyBorder="1" applyAlignment="1">
      <alignment vertical="center" wrapText="1"/>
    </xf>
    <xf numFmtId="49" fontId="37" fillId="0" borderId="0" xfId="0" applyNumberFormat="1" applyFont="1" applyAlignment="1">
      <alignment wrapText="1"/>
    </xf>
    <xf numFmtId="49" fontId="38" fillId="0" borderId="10" xfId="0" applyNumberFormat="1" applyFont="1" applyBorder="1" applyAlignment="1">
      <alignment horizontal="center" vertical="center" textRotation="90" wrapText="1"/>
    </xf>
    <xf numFmtId="49" fontId="37" fillId="0" borderId="14" xfId="0" applyNumberFormat="1" applyFont="1" applyBorder="1" applyAlignment="1">
      <alignment wrapText="1"/>
    </xf>
    <xf numFmtId="49" fontId="37" fillId="0" borderId="14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textRotation="90" wrapText="1"/>
    </xf>
    <xf numFmtId="4" fontId="37" fillId="0" borderId="0" xfId="0" applyNumberFormat="1" applyFont="1" applyAlignment="1">
      <alignment horizontal="center"/>
    </xf>
    <xf numFmtId="4" fontId="38" fillId="0" borderId="16" xfId="0" applyNumberFormat="1" applyFont="1" applyBorder="1" applyAlignment="1">
      <alignment horizontal="center" vertical="center" textRotation="90" wrapText="1"/>
    </xf>
    <xf numFmtId="4" fontId="37" fillId="0" borderId="14" xfId="0" applyNumberFormat="1" applyFont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" fontId="37" fillId="0" borderId="17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4" fontId="37" fillId="0" borderId="14" xfId="0" applyNumberFormat="1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textRotation="90"/>
    </xf>
    <xf numFmtId="0" fontId="34" fillId="0" borderId="10" xfId="0" applyFont="1" applyBorder="1" applyAlignment="1">
      <alignment vertical="center" textRotation="90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textRotation="90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wrapText="1"/>
    </xf>
    <xf numFmtId="4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1">
      <selection activeCell="B22" sqref="B2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7.00390625" style="0" customWidth="1"/>
    <col min="7" max="7" width="20.7109375" style="0" customWidth="1"/>
    <col min="8" max="8" width="16.00390625" style="0" customWidth="1"/>
  </cols>
  <sheetData>
    <row r="1" spans="1:8" ht="15">
      <c r="A1" s="75"/>
      <c r="B1" s="75"/>
      <c r="C1" s="75"/>
      <c r="D1" s="75"/>
      <c r="E1" s="75"/>
      <c r="F1" s="75"/>
      <c r="G1" s="75"/>
      <c r="H1" s="75"/>
    </row>
    <row r="3" spans="2:8" ht="15">
      <c r="B3" s="75" t="s">
        <v>19</v>
      </c>
      <c r="C3" s="75"/>
      <c r="D3" s="75"/>
      <c r="E3" s="75"/>
      <c r="F3" s="75"/>
      <c r="G3" s="75"/>
      <c r="H3" s="75"/>
    </row>
    <row r="4" spans="1:7" ht="15.75" customHeight="1" thickBot="1">
      <c r="A4" s="4"/>
      <c r="B4" s="16" t="s">
        <v>57</v>
      </c>
      <c r="C4" s="2"/>
      <c r="D4" s="3"/>
      <c r="E4" s="1"/>
      <c r="F4" s="1"/>
      <c r="G4" s="1"/>
    </row>
    <row r="5" spans="1:8" s="8" customFormat="1" ht="163.5" customHeight="1" thickBot="1">
      <c r="A5" s="6" t="s">
        <v>0</v>
      </c>
      <c r="B5" s="6" t="s">
        <v>4</v>
      </c>
      <c r="C5" s="7" t="s">
        <v>5</v>
      </c>
      <c r="D5" s="6" t="s">
        <v>1</v>
      </c>
      <c r="E5" s="7" t="s">
        <v>6</v>
      </c>
      <c r="F5" s="6" t="s">
        <v>2</v>
      </c>
      <c r="G5" s="7" t="s">
        <v>3</v>
      </c>
      <c r="H5" s="48" t="s">
        <v>7</v>
      </c>
    </row>
    <row r="6" spans="1:8" s="11" customFormat="1" ht="15">
      <c r="A6" s="9"/>
      <c r="B6" s="9"/>
      <c r="C6" s="10"/>
      <c r="D6" s="9"/>
      <c r="E6" s="10"/>
      <c r="F6" s="9"/>
      <c r="G6" s="10"/>
      <c r="H6" s="14"/>
    </row>
    <row r="7" spans="1:8" s="11" customFormat="1" ht="15">
      <c r="A7" s="12"/>
      <c r="B7" s="12"/>
      <c r="C7" s="13"/>
      <c r="D7" s="9"/>
      <c r="E7" s="10"/>
      <c r="F7" s="12"/>
      <c r="G7" s="10"/>
      <c r="H7" s="14"/>
    </row>
    <row r="8" spans="1:8" s="15" customFormat="1" ht="12.75">
      <c r="A8" s="12"/>
      <c r="B8" s="12"/>
      <c r="D8" s="9"/>
      <c r="E8" s="10"/>
      <c r="F8" s="12"/>
      <c r="G8" s="10"/>
      <c r="H8" s="12"/>
    </row>
    <row r="9" spans="1:8" s="15" customFormat="1" ht="12.75">
      <c r="A9" s="12"/>
      <c r="B9" s="12"/>
      <c r="C9" s="13"/>
      <c r="D9" s="9"/>
      <c r="E9" s="10"/>
      <c r="F9" s="12"/>
      <c r="G9" s="13"/>
      <c r="H9" s="12"/>
    </row>
    <row r="10" spans="1:8" s="15" customFormat="1" ht="12.75">
      <c r="A10" s="12"/>
      <c r="B10" s="12"/>
      <c r="C10" s="13"/>
      <c r="D10" s="9"/>
      <c r="E10" s="10"/>
      <c r="F10" s="12"/>
      <c r="G10" s="10"/>
      <c r="H10" s="12"/>
    </row>
    <row r="11" spans="1:8" s="15" customFormat="1" ht="12.75">
      <c r="A11" s="9"/>
      <c r="B11" s="9"/>
      <c r="C11" s="13"/>
      <c r="D11" s="9"/>
      <c r="E11" s="10"/>
      <c r="F11" s="9"/>
      <c r="G11" s="10"/>
      <c r="H11" s="12"/>
    </row>
    <row r="12" spans="1:8" s="15" customFormat="1" ht="12.75">
      <c r="A12" s="12"/>
      <c r="B12" s="12"/>
      <c r="C12" s="13"/>
      <c r="D12" s="9"/>
      <c r="E12" s="10"/>
      <c r="F12" s="12"/>
      <c r="G12" s="10"/>
      <c r="H12" s="12"/>
    </row>
    <row r="13" spans="1:8" s="15" customFormat="1" ht="12.75">
      <c r="A13" s="12"/>
      <c r="B13" s="12"/>
      <c r="C13" s="13"/>
      <c r="D13" s="9"/>
      <c r="E13" s="10"/>
      <c r="F13" s="12"/>
      <c r="G13" s="13"/>
      <c r="H13" s="12"/>
    </row>
    <row r="14" spans="1:8" s="15" customFormat="1" ht="12.75">
      <c r="A14" s="12"/>
      <c r="B14" s="12"/>
      <c r="C14" s="13"/>
      <c r="D14" s="9"/>
      <c r="E14" s="10"/>
      <c r="F14" s="12"/>
      <c r="G14" s="13"/>
      <c r="H14" s="12"/>
    </row>
    <row r="15" spans="1:8" s="15" customFormat="1" ht="12.75">
      <c r="A15" s="12"/>
      <c r="B15" s="9"/>
      <c r="C15" s="10"/>
      <c r="D15" s="9"/>
      <c r="E15" s="10"/>
      <c r="F15" s="12"/>
      <c r="G15" s="10"/>
      <c r="H15" s="12"/>
    </row>
    <row r="16" spans="1:8" s="15" customFormat="1" ht="12.75">
      <c r="A16" s="12"/>
      <c r="B16" s="12"/>
      <c r="C16" s="13"/>
      <c r="D16" s="9"/>
      <c r="E16" s="10"/>
      <c r="F16" s="12"/>
      <c r="G16" s="13"/>
      <c r="H16" s="12"/>
    </row>
    <row r="17" spans="1:8" s="15" customFormat="1" ht="12.75">
      <c r="A17" s="12"/>
      <c r="B17" s="12"/>
      <c r="C17" s="12"/>
      <c r="D17" s="9"/>
      <c r="E17" s="10"/>
      <c r="F17" s="12"/>
      <c r="G17" s="13"/>
      <c r="H17" s="12"/>
    </row>
    <row r="18" spans="1:8" s="15" customFormat="1" ht="12.75">
      <c r="A18" s="12"/>
      <c r="B18" s="12"/>
      <c r="C18" s="12"/>
      <c r="D18" s="9"/>
      <c r="E18" s="10"/>
      <c r="F18" s="12"/>
      <c r="G18" s="13"/>
      <c r="H18" s="12"/>
    </row>
    <row r="19" spans="1:8" s="15" customFormat="1" ht="12.75">
      <c r="A19" s="12"/>
      <c r="B19" s="12"/>
      <c r="C19" s="12"/>
      <c r="D19" s="9"/>
      <c r="E19" s="10"/>
      <c r="F19" s="12"/>
      <c r="G19" s="13"/>
      <c r="H19" s="12"/>
    </row>
    <row r="24" ht="15">
      <c r="G24" s="5"/>
    </row>
  </sheetData>
  <sheetProtection/>
  <mergeCells count="2">
    <mergeCell ref="A1:H1"/>
    <mergeCell ref="B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20" zoomScaleNormal="120" zoomScalePageLayoutView="0" workbookViewId="0" topLeftCell="A1">
      <selection activeCell="G54" sqref="G54"/>
    </sheetView>
  </sheetViews>
  <sheetFormatPr defaultColWidth="9.140625" defaultRowHeight="15"/>
  <cols>
    <col min="1" max="1" width="3.421875" style="0" customWidth="1"/>
    <col min="2" max="2" width="26.421875" style="41" customWidth="1"/>
    <col min="3" max="3" width="11.7109375" style="65" customWidth="1"/>
    <col min="4" max="4" width="4.00390625" style="0" customWidth="1"/>
    <col min="5" max="5" width="19.00390625" style="5" customWidth="1"/>
    <col min="6" max="6" width="23.28125" style="0" customWidth="1"/>
    <col min="7" max="7" width="25.8515625" style="32" customWidth="1"/>
    <col min="8" max="8" width="13.28125" style="37" customWidth="1"/>
  </cols>
  <sheetData>
    <row r="1" spans="1:8" ht="15">
      <c r="A1" s="75"/>
      <c r="B1" s="75"/>
      <c r="C1" s="75"/>
      <c r="D1" s="75"/>
      <c r="E1" s="75"/>
      <c r="F1" s="75"/>
      <c r="G1" s="75"/>
      <c r="H1" s="75"/>
    </row>
    <row r="3" spans="2:8" ht="15">
      <c r="B3" s="75" t="s">
        <v>18</v>
      </c>
      <c r="C3" s="75"/>
      <c r="D3" s="75"/>
      <c r="E3" s="75"/>
      <c r="F3" s="75"/>
      <c r="G3" s="75"/>
      <c r="H3" s="75"/>
    </row>
    <row r="4" spans="1:6" ht="15.75" customHeight="1" thickBot="1">
      <c r="A4" s="4"/>
      <c r="B4" s="42" t="s">
        <v>57</v>
      </c>
      <c r="C4" s="60"/>
      <c r="D4" s="3"/>
      <c r="E4" s="17"/>
      <c r="F4" s="1"/>
    </row>
    <row r="5" spans="1:8" s="8" customFormat="1" ht="144" customHeight="1" thickBot="1">
      <c r="A5" s="6" t="s">
        <v>0</v>
      </c>
      <c r="B5" s="36" t="s">
        <v>4</v>
      </c>
      <c r="C5" s="61" t="s">
        <v>5</v>
      </c>
      <c r="D5" s="6" t="s">
        <v>1</v>
      </c>
      <c r="E5" s="7" t="s">
        <v>6</v>
      </c>
      <c r="F5" s="6" t="s">
        <v>9</v>
      </c>
      <c r="G5" s="33" t="s">
        <v>3</v>
      </c>
      <c r="H5" s="38" t="s">
        <v>8</v>
      </c>
    </row>
    <row r="6" spans="1:8" s="11" customFormat="1" ht="25.5">
      <c r="A6" s="9">
        <v>1</v>
      </c>
      <c r="B6" s="43" t="s">
        <v>36</v>
      </c>
      <c r="C6" s="62" t="s">
        <v>34</v>
      </c>
      <c r="D6" s="23" t="s">
        <v>58</v>
      </c>
      <c r="E6" s="18" t="s">
        <v>59</v>
      </c>
      <c r="F6" s="9" t="s">
        <v>60</v>
      </c>
      <c r="G6" s="29" t="s">
        <v>55</v>
      </c>
      <c r="H6" s="22">
        <v>47</v>
      </c>
    </row>
    <row r="7" spans="1:8" s="11" customFormat="1" ht="25.5">
      <c r="A7" s="12">
        <v>2</v>
      </c>
      <c r="B7" s="28" t="s">
        <v>61</v>
      </c>
      <c r="C7" s="63" t="s">
        <v>23</v>
      </c>
      <c r="D7" s="23" t="s">
        <v>58</v>
      </c>
      <c r="E7" s="18" t="s">
        <v>59</v>
      </c>
      <c r="F7" s="12" t="s">
        <v>62</v>
      </c>
      <c r="G7" s="29" t="s">
        <v>10</v>
      </c>
      <c r="H7" s="21">
        <v>3.94</v>
      </c>
    </row>
    <row r="8" spans="1:8" s="15" customFormat="1" ht="36.75" customHeight="1">
      <c r="A8" s="51">
        <v>3</v>
      </c>
      <c r="B8" s="28" t="s">
        <v>63</v>
      </c>
      <c r="C8" s="58" t="s">
        <v>38</v>
      </c>
      <c r="D8" s="23" t="s">
        <v>58</v>
      </c>
      <c r="E8" s="18" t="s">
        <v>59</v>
      </c>
      <c r="F8" s="51" t="s">
        <v>64</v>
      </c>
      <c r="G8" s="58" t="s">
        <v>12</v>
      </c>
      <c r="H8" s="21">
        <v>129.03</v>
      </c>
    </row>
    <row r="9" spans="1:8" s="15" customFormat="1" ht="25.5">
      <c r="A9" s="68">
        <v>4</v>
      </c>
      <c r="B9" s="28" t="s">
        <v>65</v>
      </c>
      <c r="C9" s="58" t="s">
        <v>66</v>
      </c>
      <c r="D9" s="23" t="s">
        <v>58</v>
      </c>
      <c r="E9" s="18" t="s">
        <v>59</v>
      </c>
      <c r="F9" s="68" t="s">
        <v>67</v>
      </c>
      <c r="G9" s="69" t="s">
        <v>13</v>
      </c>
      <c r="H9" s="21">
        <v>71.7</v>
      </c>
    </row>
    <row r="10" spans="1:8" s="15" customFormat="1" ht="25.5">
      <c r="A10" s="76">
        <v>5</v>
      </c>
      <c r="B10" s="28" t="s">
        <v>69</v>
      </c>
      <c r="C10" s="58" t="s">
        <v>68</v>
      </c>
      <c r="D10" s="23" t="s">
        <v>58</v>
      </c>
      <c r="E10" s="18" t="s">
        <v>59</v>
      </c>
      <c r="F10" s="76" t="s">
        <v>72</v>
      </c>
      <c r="G10" s="80" t="s">
        <v>16</v>
      </c>
      <c r="H10" s="21">
        <v>14.25</v>
      </c>
    </row>
    <row r="11" spans="1:8" s="15" customFormat="1" ht="25.5">
      <c r="A11" s="77"/>
      <c r="B11" s="43" t="s">
        <v>70</v>
      </c>
      <c r="C11" s="58" t="s">
        <v>71</v>
      </c>
      <c r="D11" s="23" t="s">
        <v>58</v>
      </c>
      <c r="E11" s="18" t="s">
        <v>59</v>
      </c>
      <c r="F11" s="77"/>
      <c r="G11" s="81"/>
      <c r="H11" s="22">
        <v>43.11</v>
      </c>
    </row>
    <row r="12" spans="1:8" s="15" customFormat="1" ht="25.5">
      <c r="A12" s="68">
        <v>6</v>
      </c>
      <c r="B12" s="28" t="s">
        <v>73</v>
      </c>
      <c r="C12" s="63" t="s">
        <v>21</v>
      </c>
      <c r="D12" s="23"/>
      <c r="E12" s="18" t="s">
        <v>74</v>
      </c>
      <c r="F12" s="68" t="s">
        <v>75</v>
      </c>
      <c r="G12" s="69" t="s">
        <v>12</v>
      </c>
      <c r="H12" s="21">
        <v>9.48</v>
      </c>
    </row>
    <row r="13" spans="1:8" s="15" customFormat="1" ht="25.5">
      <c r="A13" s="51">
        <v>7</v>
      </c>
      <c r="B13" s="28" t="s">
        <v>76</v>
      </c>
      <c r="C13" s="63" t="s">
        <v>21</v>
      </c>
      <c r="D13" s="23"/>
      <c r="E13" s="18" t="s">
        <v>59</v>
      </c>
      <c r="F13" s="51" t="s">
        <v>77</v>
      </c>
      <c r="G13" s="58" t="s">
        <v>12</v>
      </c>
      <c r="H13" s="21">
        <v>209.64</v>
      </c>
    </row>
    <row r="14" spans="1:8" s="15" customFormat="1" ht="51">
      <c r="A14" s="51">
        <v>8</v>
      </c>
      <c r="B14" s="28" t="s">
        <v>79</v>
      </c>
      <c r="C14" s="63" t="s">
        <v>21</v>
      </c>
      <c r="D14" s="23"/>
      <c r="E14" s="18" t="s">
        <v>59</v>
      </c>
      <c r="F14" s="51" t="s">
        <v>78</v>
      </c>
      <c r="G14" s="58" t="s">
        <v>12</v>
      </c>
      <c r="H14" s="21">
        <v>177.39</v>
      </c>
    </row>
    <row r="15" spans="1:8" s="15" customFormat="1" ht="51">
      <c r="A15" s="51">
        <v>9</v>
      </c>
      <c r="B15" s="43" t="s">
        <v>83</v>
      </c>
      <c r="C15" s="62" t="s">
        <v>23</v>
      </c>
      <c r="D15" s="23" t="s">
        <v>58</v>
      </c>
      <c r="E15" s="18" t="s">
        <v>59</v>
      </c>
      <c r="F15" s="51" t="s">
        <v>84</v>
      </c>
      <c r="G15" s="58" t="s">
        <v>24</v>
      </c>
      <c r="H15" s="21">
        <v>262.98</v>
      </c>
    </row>
    <row r="16" spans="1:8" s="15" customFormat="1" ht="25.5">
      <c r="A16" s="12">
        <v>10</v>
      </c>
      <c r="B16" s="28" t="s">
        <v>85</v>
      </c>
      <c r="C16" s="63" t="s">
        <v>86</v>
      </c>
      <c r="D16" s="23" t="s">
        <v>58</v>
      </c>
      <c r="E16" s="18" t="s">
        <v>59</v>
      </c>
      <c r="F16" s="12" t="s">
        <v>87</v>
      </c>
      <c r="G16" s="29" t="s">
        <v>14</v>
      </c>
      <c r="H16" s="21">
        <v>32.13</v>
      </c>
    </row>
    <row r="17" spans="1:8" s="15" customFormat="1" ht="38.25">
      <c r="A17" s="12">
        <v>11</v>
      </c>
      <c r="B17" s="28" t="s">
        <v>95</v>
      </c>
      <c r="C17" s="58" t="s">
        <v>21</v>
      </c>
      <c r="D17" s="23" t="s">
        <v>58</v>
      </c>
      <c r="E17" s="18" t="s">
        <v>96</v>
      </c>
      <c r="F17" s="12" t="s">
        <v>97</v>
      </c>
      <c r="G17" s="30" t="s">
        <v>15</v>
      </c>
      <c r="H17" s="21">
        <v>66.53</v>
      </c>
    </row>
    <row r="18" spans="1:8" s="15" customFormat="1" ht="25.5">
      <c r="A18" s="12">
        <v>12</v>
      </c>
      <c r="B18" s="28" t="s">
        <v>98</v>
      </c>
      <c r="C18" s="58" t="s">
        <v>86</v>
      </c>
      <c r="D18" s="23" t="s">
        <v>58</v>
      </c>
      <c r="E18" s="18" t="s">
        <v>59</v>
      </c>
      <c r="F18" s="12" t="s">
        <v>99</v>
      </c>
      <c r="G18" s="30" t="s">
        <v>11</v>
      </c>
      <c r="H18" s="21">
        <v>10.34</v>
      </c>
    </row>
    <row r="19" spans="1:8" s="15" customFormat="1" ht="25.5">
      <c r="A19" s="12">
        <v>13</v>
      </c>
      <c r="B19" s="28" t="s">
        <v>104</v>
      </c>
      <c r="C19" s="58" t="s">
        <v>66</v>
      </c>
      <c r="D19" s="23" t="s">
        <v>58</v>
      </c>
      <c r="E19" s="18" t="s">
        <v>59</v>
      </c>
      <c r="F19" s="12" t="s">
        <v>105</v>
      </c>
      <c r="G19" s="30" t="s">
        <v>13</v>
      </c>
      <c r="H19" s="21">
        <v>35.75</v>
      </c>
    </row>
    <row r="20" spans="1:8" ht="38.25">
      <c r="A20" s="12">
        <v>14</v>
      </c>
      <c r="B20" s="40" t="s">
        <v>106</v>
      </c>
      <c r="C20" s="64" t="s">
        <v>21</v>
      </c>
      <c r="D20" s="23" t="s">
        <v>58</v>
      </c>
      <c r="E20" s="18" t="s">
        <v>96</v>
      </c>
      <c r="F20" s="12" t="s">
        <v>107</v>
      </c>
      <c r="G20" s="31" t="s">
        <v>15</v>
      </c>
      <c r="H20" s="39">
        <v>115.42</v>
      </c>
    </row>
    <row r="21" spans="1:8" ht="38.25">
      <c r="A21" s="59">
        <v>15</v>
      </c>
      <c r="B21" s="28" t="s">
        <v>108</v>
      </c>
      <c r="C21" s="58" t="s">
        <v>21</v>
      </c>
      <c r="D21" s="23" t="s">
        <v>58</v>
      </c>
      <c r="E21" s="18" t="s">
        <v>96</v>
      </c>
      <c r="F21" s="12" t="s">
        <v>109</v>
      </c>
      <c r="G21" s="30" t="s">
        <v>15</v>
      </c>
      <c r="H21" s="39">
        <v>30.26</v>
      </c>
    </row>
    <row r="22" spans="1:8" ht="38.25">
      <c r="A22" s="59">
        <v>16</v>
      </c>
      <c r="B22" s="51" t="s">
        <v>108</v>
      </c>
      <c r="C22" s="58" t="s">
        <v>21</v>
      </c>
      <c r="D22" s="23" t="s">
        <v>58</v>
      </c>
      <c r="E22" s="18" t="s">
        <v>96</v>
      </c>
      <c r="F22" s="12" t="s">
        <v>110</v>
      </c>
      <c r="G22" s="34" t="s">
        <v>15</v>
      </c>
      <c r="H22" s="39">
        <v>45.1</v>
      </c>
    </row>
    <row r="23" spans="1:8" ht="25.5">
      <c r="A23" s="59">
        <v>17</v>
      </c>
      <c r="B23" s="28" t="s">
        <v>116</v>
      </c>
      <c r="C23" s="58" t="s">
        <v>66</v>
      </c>
      <c r="D23" s="23" t="s">
        <v>58</v>
      </c>
      <c r="E23" s="18" t="s">
        <v>59</v>
      </c>
      <c r="F23" s="12" t="s">
        <v>117</v>
      </c>
      <c r="G23" s="34" t="s">
        <v>13</v>
      </c>
      <c r="H23" s="39">
        <v>57.6</v>
      </c>
    </row>
    <row r="24" spans="1:8" ht="51" customHeight="1">
      <c r="A24" s="59">
        <v>18</v>
      </c>
      <c r="B24" s="40" t="s">
        <v>118</v>
      </c>
      <c r="C24" s="58" t="s">
        <v>21</v>
      </c>
      <c r="D24" s="23" t="s">
        <v>58</v>
      </c>
      <c r="E24" s="18" t="s">
        <v>96</v>
      </c>
      <c r="F24" s="12" t="s">
        <v>119</v>
      </c>
      <c r="G24" s="35" t="s">
        <v>15</v>
      </c>
      <c r="H24" s="39">
        <v>81.17</v>
      </c>
    </row>
    <row r="25" spans="1:8" ht="25.5">
      <c r="A25" s="59">
        <v>19</v>
      </c>
      <c r="B25" s="28" t="s">
        <v>120</v>
      </c>
      <c r="C25" s="58" t="s">
        <v>121</v>
      </c>
      <c r="D25" s="23" t="s">
        <v>58</v>
      </c>
      <c r="E25" s="18" t="s">
        <v>59</v>
      </c>
      <c r="F25" s="12" t="s">
        <v>122</v>
      </c>
      <c r="G25" s="34" t="s">
        <v>24</v>
      </c>
      <c r="H25" s="39">
        <v>312.87</v>
      </c>
    </row>
    <row r="26" spans="1:8" ht="25.5">
      <c r="A26" s="59">
        <v>20</v>
      </c>
      <c r="B26" s="28" t="s">
        <v>138</v>
      </c>
      <c r="C26" s="58" t="s">
        <v>139</v>
      </c>
      <c r="D26" s="23" t="s">
        <v>58</v>
      </c>
      <c r="E26" s="18" t="s">
        <v>59</v>
      </c>
      <c r="F26" s="12" t="s">
        <v>140</v>
      </c>
      <c r="G26" s="34" t="s">
        <v>46</v>
      </c>
      <c r="H26" s="39">
        <v>880</v>
      </c>
    </row>
    <row r="27" spans="1:8" ht="38.25">
      <c r="A27" s="59">
        <v>21</v>
      </c>
      <c r="B27" s="28" t="s">
        <v>154</v>
      </c>
      <c r="C27" s="58" t="s">
        <v>155</v>
      </c>
      <c r="D27" s="23" t="s">
        <v>133</v>
      </c>
      <c r="E27" s="18" t="s">
        <v>156</v>
      </c>
      <c r="F27" s="12" t="s">
        <v>157</v>
      </c>
      <c r="G27" s="34" t="s">
        <v>158</v>
      </c>
      <c r="H27" s="39">
        <v>4840</v>
      </c>
    </row>
    <row r="28" spans="1:8" ht="25.5">
      <c r="A28" s="59">
        <v>22</v>
      </c>
      <c r="B28" s="28" t="s">
        <v>163</v>
      </c>
      <c r="C28" s="58" t="s">
        <v>139</v>
      </c>
      <c r="D28" s="23" t="s">
        <v>58</v>
      </c>
      <c r="E28" s="18" t="s">
        <v>59</v>
      </c>
      <c r="F28" s="12" t="s">
        <v>164</v>
      </c>
      <c r="G28" s="34" t="s">
        <v>165</v>
      </c>
      <c r="H28" s="39">
        <v>101.62</v>
      </c>
    </row>
    <row r="29" spans="1:8" ht="38.25">
      <c r="A29" s="59">
        <v>23</v>
      </c>
      <c r="B29" s="28" t="s">
        <v>174</v>
      </c>
      <c r="C29" s="58" t="s">
        <v>175</v>
      </c>
      <c r="D29" s="23" t="s">
        <v>58</v>
      </c>
      <c r="E29" s="18" t="s">
        <v>81</v>
      </c>
      <c r="F29" s="12" t="s">
        <v>176</v>
      </c>
      <c r="G29" s="34" t="s">
        <v>177</v>
      </c>
      <c r="H29" s="39">
        <v>1218.95</v>
      </c>
    </row>
    <row r="30" spans="1:8" ht="38.25">
      <c r="A30" s="59">
        <v>24</v>
      </c>
      <c r="B30" s="28" t="s">
        <v>178</v>
      </c>
      <c r="C30" s="58" t="s">
        <v>179</v>
      </c>
      <c r="D30" s="23" t="s">
        <v>58</v>
      </c>
      <c r="E30" s="18" t="s">
        <v>89</v>
      </c>
      <c r="F30" s="12" t="s">
        <v>180</v>
      </c>
      <c r="G30" s="34" t="s">
        <v>15</v>
      </c>
      <c r="H30" s="39">
        <v>89.78</v>
      </c>
    </row>
    <row r="31" spans="1:8" ht="38.25">
      <c r="A31" s="59">
        <v>25</v>
      </c>
      <c r="B31" s="28" t="s">
        <v>36</v>
      </c>
      <c r="C31" s="58" t="s">
        <v>34</v>
      </c>
      <c r="D31" s="23" t="s">
        <v>58</v>
      </c>
      <c r="E31" s="18" t="s">
        <v>89</v>
      </c>
      <c r="F31" s="12" t="s">
        <v>181</v>
      </c>
      <c r="G31" s="34" t="s">
        <v>35</v>
      </c>
      <c r="H31" s="39">
        <v>129.48</v>
      </c>
    </row>
    <row r="32" spans="1:8" ht="38.25">
      <c r="A32" s="59">
        <v>26</v>
      </c>
      <c r="B32" s="28" t="s">
        <v>178</v>
      </c>
      <c r="C32" s="58" t="s">
        <v>179</v>
      </c>
      <c r="D32" s="23" t="s">
        <v>58</v>
      </c>
      <c r="E32" s="18" t="s">
        <v>89</v>
      </c>
      <c r="F32" s="12" t="s">
        <v>182</v>
      </c>
      <c r="G32" s="34" t="s">
        <v>56</v>
      </c>
      <c r="H32" s="39">
        <v>210.33</v>
      </c>
    </row>
    <row r="33" spans="1:8" ht="38.25">
      <c r="A33" s="59">
        <v>27</v>
      </c>
      <c r="B33" s="28" t="s">
        <v>178</v>
      </c>
      <c r="C33" s="58" t="s">
        <v>179</v>
      </c>
      <c r="D33" s="23" t="s">
        <v>58</v>
      </c>
      <c r="E33" s="18" t="s">
        <v>89</v>
      </c>
      <c r="F33" s="12" t="s">
        <v>183</v>
      </c>
      <c r="G33" s="34" t="s">
        <v>15</v>
      </c>
      <c r="H33" s="39">
        <v>21.61</v>
      </c>
    </row>
    <row r="34" spans="1:8" ht="38.25">
      <c r="A34" s="59">
        <v>28</v>
      </c>
      <c r="B34" s="28" t="s">
        <v>187</v>
      </c>
      <c r="C34" s="58" t="s">
        <v>21</v>
      </c>
      <c r="D34" s="23" t="s">
        <v>58</v>
      </c>
      <c r="E34" s="18" t="s">
        <v>81</v>
      </c>
      <c r="F34" s="12" t="s">
        <v>188</v>
      </c>
      <c r="G34" s="34" t="s">
        <v>15</v>
      </c>
      <c r="H34" s="39">
        <v>566.2</v>
      </c>
    </row>
    <row r="35" spans="1:8" ht="38.25">
      <c r="A35" s="59">
        <v>29</v>
      </c>
      <c r="B35" s="28" t="s">
        <v>189</v>
      </c>
      <c r="C35" s="58" t="s">
        <v>34</v>
      </c>
      <c r="D35" s="23" t="s">
        <v>58</v>
      </c>
      <c r="E35" s="18" t="s">
        <v>89</v>
      </c>
      <c r="F35" s="12" t="s">
        <v>190</v>
      </c>
      <c r="G35" s="34" t="s">
        <v>191</v>
      </c>
      <c r="H35" s="39">
        <v>276.01</v>
      </c>
    </row>
    <row r="36" spans="1:8" ht="38.25">
      <c r="A36" s="59">
        <v>30</v>
      </c>
      <c r="B36" s="28" t="s">
        <v>192</v>
      </c>
      <c r="C36" s="58" t="s">
        <v>193</v>
      </c>
      <c r="D36" s="23" t="s">
        <v>58</v>
      </c>
      <c r="E36" s="18" t="s">
        <v>81</v>
      </c>
      <c r="F36" s="12" t="s">
        <v>194</v>
      </c>
      <c r="G36" s="34" t="s">
        <v>195</v>
      </c>
      <c r="H36" s="39">
        <v>26.06</v>
      </c>
    </row>
    <row r="37" spans="1:8" ht="38.25">
      <c r="A37" s="59">
        <v>31</v>
      </c>
      <c r="B37" s="28" t="s">
        <v>196</v>
      </c>
      <c r="C37" s="58" t="s">
        <v>197</v>
      </c>
      <c r="D37" s="23" t="s">
        <v>58</v>
      </c>
      <c r="E37" s="18" t="s">
        <v>89</v>
      </c>
      <c r="F37" s="12" t="s">
        <v>198</v>
      </c>
      <c r="G37" s="34" t="s">
        <v>10</v>
      </c>
      <c r="H37" s="39">
        <v>19.55</v>
      </c>
    </row>
    <row r="38" spans="1:8" ht="38.25">
      <c r="A38" s="59">
        <v>32</v>
      </c>
      <c r="B38" s="28" t="s">
        <v>199</v>
      </c>
      <c r="C38" s="58" t="s">
        <v>193</v>
      </c>
      <c r="D38" s="23" t="s">
        <v>58</v>
      </c>
      <c r="E38" s="18" t="s">
        <v>81</v>
      </c>
      <c r="F38" s="66" t="s">
        <v>200</v>
      </c>
      <c r="G38" s="70" t="s">
        <v>195</v>
      </c>
      <c r="H38" s="39">
        <v>269.26</v>
      </c>
    </row>
    <row r="39" spans="1:8" ht="38.25">
      <c r="A39" s="74">
        <v>33</v>
      </c>
      <c r="B39" s="28" t="s">
        <v>201</v>
      </c>
      <c r="C39" s="58" t="s">
        <v>202</v>
      </c>
      <c r="D39" s="23" t="s">
        <v>58</v>
      </c>
      <c r="E39" s="18" t="s">
        <v>81</v>
      </c>
      <c r="F39" s="51" t="s">
        <v>203</v>
      </c>
      <c r="G39" s="35" t="s">
        <v>54</v>
      </c>
      <c r="H39" s="39">
        <v>192.39</v>
      </c>
    </row>
    <row r="40" spans="1:8" ht="15" customHeight="1">
      <c r="A40" s="76">
        <v>34</v>
      </c>
      <c r="B40" s="28" t="s">
        <v>184</v>
      </c>
      <c r="C40" s="58" t="s">
        <v>186</v>
      </c>
      <c r="D40" s="23" t="s">
        <v>58</v>
      </c>
      <c r="E40" s="76" t="s">
        <v>89</v>
      </c>
      <c r="F40" s="76" t="s">
        <v>185</v>
      </c>
      <c r="G40" s="78" t="s">
        <v>15</v>
      </c>
      <c r="H40" s="39">
        <v>87.79</v>
      </c>
    </row>
    <row r="41" spans="1:8" ht="24" customHeight="1">
      <c r="A41" s="77"/>
      <c r="B41" s="28" t="s">
        <v>178</v>
      </c>
      <c r="C41" s="58" t="s">
        <v>179</v>
      </c>
      <c r="D41" s="23" t="s">
        <v>58</v>
      </c>
      <c r="E41" s="77"/>
      <c r="F41" s="77"/>
      <c r="G41" s="79"/>
      <c r="H41" s="39">
        <v>277.69</v>
      </c>
    </row>
    <row r="42" spans="1:8" ht="15">
      <c r="A42" s="1"/>
      <c r="D42" s="1"/>
      <c r="E42" s="17"/>
      <c r="F42" s="55"/>
      <c r="H42" s="37">
        <f>SUM(H6:H41)</f>
        <v>10962.410000000002</v>
      </c>
    </row>
    <row r="43" spans="1:6" ht="15">
      <c r="A43" s="1"/>
      <c r="D43" s="1"/>
      <c r="E43" s="17"/>
      <c r="F43" s="55"/>
    </row>
    <row r="44" spans="1:6" ht="15">
      <c r="A44" s="1"/>
      <c r="D44" s="1"/>
      <c r="E44" s="17"/>
      <c r="F44" s="55"/>
    </row>
    <row r="45" spans="1:6" ht="15">
      <c r="A45" s="1"/>
      <c r="D45" s="1"/>
      <c r="E45" s="17"/>
      <c r="F45" s="71"/>
    </row>
    <row r="46" spans="1:6" ht="15">
      <c r="A46" s="1"/>
      <c r="D46" s="1"/>
      <c r="E46" s="17"/>
      <c r="F46" s="71"/>
    </row>
    <row r="47" spans="1:6" ht="15">
      <c r="A47" s="1"/>
      <c r="D47" s="1"/>
      <c r="E47" s="17"/>
      <c r="F47" s="71"/>
    </row>
    <row r="48" spans="1:7" ht="15">
      <c r="A48" s="1"/>
      <c r="D48" s="1"/>
      <c r="E48" s="17"/>
      <c r="F48" s="72"/>
      <c r="G48" s="73"/>
    </row>
    <row r="49" spans="1:7" ht="15">
      <c r="A49" s="1"/>
      <c r="D49" s="1"/>
      <c r="E49" s="17"/>
      <c r="F49" s="72"/>
      <c r="G49" s="73"/>
    </row>
  </sheetData>
  <sheetProtection/>
  <mergeCells count="9">
    <mergeCell ref="A10:A11"/>
    <mergeCell ref="A40:A41"/>
    <mergeCell ref="F40:F41"/>
    <mergeCell ref="G40:G41"/>
    <mergeCell ref="E40:E41"/>
    <mergeCell ref="F10:F11"/>
    <mergeCell ref="G10:G11"/>
    <mergeCell ref="A1:H1"/>
    <mergeCell ref="B3:H3"/>
  </mergeCells>
  <printOptions/>
  <pageMargins left="0.83" right="0.25" top="0.25" bottom="0.3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zoomScalePageLayoutView="0" workbookViewId="0" topLeftCell="A9">
      <selection activeCell="B38" sqref="B38"/>
    </sheetView>
  </sheetViews>
  <sheetFormatPr defaultColWidth="9.140625" defaultRowHeight="15"/>
  <cols>
    <col min="1" max="1" width="6.421875" style="27" customWidth="1"/>
    <col min="2" max="2" width="24.57421875" style="0" customWidth="1"/>
    <col min="3" max="3" width="10.8515625" style="27" customWidth="1"/>
    <col min="4" max="4" width="7.421875" style="0" customWidth="1"/>
    <col min="5" max="5" width="15.421875" style="5" customWidth="1"/>
    <col min="6" max="6" width="27.140625" style="0" customWidth="1"/>
    <col min="7" max="7" width="23.28125" style="0" customWidth="1"/>
    <col min="8" max="8" width="11.421875" style="19" customWidth="1"/>
  </cols>
  <sheetData>
    <row r="1" spans="2:8" ht="15">
      <c r="B1" s="75" t="s">
        <v>17</v>
      </c>
      <c r="C1" s="75"/>
      <c r="D1" s="75"/>
      <c r="E1" s="75"/>
      <c r="F1" s="75"/>
      <c r="G1" s="75"/>
      <c r="H1" s="75"/>
    </row>
    <row r="2" spans="1:7" ht="15.75" customHeight="1" thickBot="1">
      <c r="A2" s="56"/>
      <c r="B2" s="16" t="s">
        <v>57</v>
      </c>
      <c r="C2" s="25"/>
      <c r="D2" s="3"/>
      <c r="E2" s="17"/>
      <c r="F2" s="1"/>
      <c r="G2" s="1"/>
    </row>
    <row r="3" spans="1:8" s="8" customFormat="1" ht="163.5" customHeight="1" thickBot="1">
      <c r="A3" s="57" t="s">
        <v>0</v>
      </c>
      <c r="B3" s="6" t="s">
        <v>4</v>
      </c>
      <c r="C3" s="26" t="s">
        <v>5</v>
      </c>
      <c r="D3" s="6" t="s">
        <v>1</v>
      </c>
      <c r="E3" s="7" t="s">
        <v>6</v>
      </c>
      <c r="F3" s="6" t="s">
        <v>9</v>
      </c>
      <c r="G3" s="7" t="s">
        <v>3</v>
      </c>
      <c r="H3" s="24" t="s">
        <v>7</v>
      </c>
    </row>
    <row r="4" spans="1:8" s="11" customFormat="1" ht="76.5">
      <c r="A4" s="9">
        <v>1</v>
      </c>
      <c r="B4" s="9" t="s">
        <v>80</v>
      </c>
      <c r="C4" s="10">
        <v>50100000</v>
      </c>
      <c r="D4" s="9" t="s">
        <v>58</v>
      </c>
      <c r="E4" s="18" t="s">
        <v>81</v>
      </c>
      <c r="F4" s="9" t="s">
        <v>82</v>
      </c>
      <c r="G4" s="10" t="s">
        <v>14</v>
      </c>
      <c r="H4" s="20">
        <v>300.01</v>
      </c>
    </row>
    <row r="5" spans="1:8" s="11" customFormat="1" ht="38.25">
      <c r="A5" s="12">
        <v>2</v>
      </c>
      <c r="B5" s="9" t="s">
        <v>88</v>
      </c>
      <c r="C5" s="10">
        <v>50100000</v>
      </c>
      <c r="D5" s="9" t="s">
        <v>58</v>
      </c>
      <c r="E5" s="18" t="s">
        <v>89</v>
      </c>
      <c r="F5" s="12" t="s">
        <v>90</v>
      </c>
      <c r="G5" s="10" t="s">
        <v>91</v>
      </c>
      <c r="H5" s="20">
        <v>97.78</v>
      </c>
    </row>
    <row r="6" spans="1:8" s="15" customFormat="1" ht="38.25">
      <c r="A6" s="12">
        <v>3</v>
      </c>
      <c r="B6" s="12" t="s">
        <v>92</v>
      </c>
      <c r="C6" s="15">
        <v>50100000</v>
      </c>
      <c r="D6" s="9" t="s">
        <v>58</v>
      </c>
      <c r="E6" s="18" t="s">
        <v>81</v>
      </c>
      <c r="F6" s="12" t="s">
        <v>93</v>
      </c>
      <c r="G6" s="10" t="s">
        <v>94</v>
      </c>
      <c r="H6" s="21">
        <v>1633.2</v>
      </c>
    </row>
    <row r="7" spans="1:8" s="15" customFormat="1" ht="38.25">
      <c r="A7" s="12">
        <v>4</v>
      </c>
      <c r="B7" s="12" t="s">
        <v>100</v>
      </c>
      <c r="C7" s="13">
        <v>50100000</v>
      </c>
      <c r="D7" s="9" t="s">
        <v>58</v>
      </c>
      <c r="E7" s="18" t="s">
        <v>81</v>
      </c>
      <c r="F7" s="12" t="s">
        <v>101</v>
      </c>
      <c r="G7" s="13" t="s">
        <v>22</v>
      </c>
      <c r="H7" s="21">
        <v>16.94</v>
      </c>
    </row>
    <row r="8" spans="1:8" s="15" customFormat="1" ht="38.25">
      <c r="A8" s="12">
        <v>5</v>
      </c>
      <c r="B8" s="12" t="s">
        <v>102</v>
      </c>
      <c r="C8" s="13">
        <v>50300000</v>
      </c>
      <c r="D8" s="9" t="s">
        <v>58</v>
      </c>
      <c r="E8" s="18" t="s">
        <v>89</v>
      </c>
      <c r="F8" s="12" t="s">
        <v>103</v>
      </c>
      <c r="G8" s="10" t="s">
        <v>47</v>
      </c>
      <c r="H8" s="21">
        <v>47.4</v>
      </c>
    </row>
    <row r="9" spans="1:8" s="15" customFormat="1" ht="38.25">
      <c r="A9" s="12">
        <v>6</v>
      </c>
      <c r="B9" s="9" t="s">
        <v>25</v>
      </c>
      <c r="C9" s="13">
        <v>66100000</v>
      </c>
      <c r="D9" s="9" t="s">
        <v>58</v>
      </c>
      <c r="E9" s="18" t="s">
        <v>142</v>
      </c>
      <c r="F9" s="12" t="s">
        <v>125</v>
      </c>
      <c r="G9" s="10" t="s">
        <v>26</v>
      </c>
      <c r="H9" s="21">
        <v>164.17</v>
      </c>
    </row>
    <row r="10" spans="1:8" s="15" customFormat="1" ht="38.25">
      <c r="A10" s="12">
        <v>7</v>
      </c>
      <c r="B10" s="9" t="s">
        <v>27</v>
      </c>
      <c r="C10" s="13">
        <v>66100000</v>
      </c>
      <c r="D10" s="9" t="s">
        <v>58</v>
      </c>
      <c r="E10" s="18" t="s">
        <v>142</v>
      </c>
      <c r="F10" s="12" t="s">
        <v>28</v>
      </c>
      <c r="G10" s="10" t="s">
        <v>29</v>
      </c>
      <c r="H10" s="21">
        <v>72.99</v>
      </c>
    </row>
    <row r="11" spans="1:8" s="15" customFormat="1" ht="38.25">
      <c r="A11" s="12">
        <v>9</v>
      </c>
      <c r="B11" s="12" t="s">
        <v>30</v>
      </c>
      <c r="C11" s="13">
        <v>66100000</v>
      </c>
      <c r="D11" s="9" t="s">
        <v>58</v>
      </c>
      <c r="E11" s="18" t="s">
        <v>142</v>
      </c>
      <c r="F11" s="12" t="s">
        <v>127</v>
      </c>
      <c r="G11" s="13" t="s">
        <v>31</v>
      </c>
      <c r="H11" s="21">
        <v>4.81</v>
      </c>
    </row>
    <row r="12" spans="1:8" s="15" customFormat="1" ht="38.25">
      <c r="A12" s="12">
        <v>10</v>
      </c>
      <c r="B12" s="12" t="s">
        <v>32</v>
      </c>
      <c r="C12" s="13">
        <v>66100000</v>
      </c>
      <c r="D12" s="9" t="s">
        <v>58</v>
      </c>
      <c r="E12" s="18" t="s">
        <v>142</v>
      </c>
      <c r="F12" s="12" t="s">
        <v>128</v>
      </c>
      <c r="G12" s="10" t="s">
        <v>33</v>
      </c>
      <c r="H12" s="21">
        <v>60.12</v>
      </c>
    </row>
    <row r="13" spans="1:8" s="15" customFormat="1" ht="38.25">
      <c r="A13" s="12">
        <v>11</v>
      </c>
      <c r="B13" s="12" t="s">
        <v>37</v>
      </c>
      <c r="C13" s="13">
        <v>64100000</v>
      </c>
      <c r="D13" s="9" t="s">
        <v>58</v>
      </c>
      <c r="E13" s="18" t="s">
        <v>142</v>
      </c>
      <c r="F13" s="12" t="s">
        <v>126</v>
      </c>
      <c r="G13" s="13" t="s">
        <v>33</v>
      </c>
      <c r="H13" s="21">
        <v>824.63</v>
      </c>
    </row>
    <row r="14" spans="1:8" s="15" customFormat="1" ht="38.25">
      <c r="A14" s="44">
        <v>12</v>
      </c>
      <c r="B14" s="44" t="s">
        <v>111</v>
      </c>
      <c r="C14" s="45">
        <v>50600000</v>
      </c>
      <c r="D14" s="47" t="s">
        <v>58</v>
      </c>
      <c r="E14" s="18" t="s">
        <v>89</v>
      </c>
      <c r="F14" s="44" t="s">
        <v>112</v>
      </c>
      <c r="G14" s="45" t="s">
        <v>113</v>
      </c>
      <c r="H14" s="46">
        <v>246.04</v>
      </c>
    </row>
    <row r="15" spans="1:8" s="15" customFormat="1" ht="38.25">
      <c r="A15" s="12">
        <v>13</v>
      </c>
      <c r="B15" s="49" t="s">
        <v>39</v>
      </c>
      <c r="C15" s="49">
        <v>50411100</v>
      </c>
      <c r="D15" s="12" t="s">
        <v>58</v>
      </c>
      <c r="E15" s="18" t="s">
        <v>81</v>
      </c>
      <c r="F15" s="49" t="s">
        <v>151</v>
      </c>
      <c r="G15" s="49" t="s">
        <v>40</v>
      </c>
      <c r="H15" s="50">
        <v>549.26</v>
      </c>
    </row>
    <row r="16" spans="1:8" ht="38.25">
      <c r="A16" s="59">
        <v>14</v>
      </c>
      <c r="B16" s="12" t="s">
        <v>114</v>
      </c>
      <c r="C16" s="12">
        <v>50100000</v>
      </c>
      <c r="D16" s="12" t="s">
        <v>58</v>
      </c>
      <c r="E16" s="18" t="s">
        <v>81</v>
      </c>
      <c r="F16" s="59" t="s">
        <v>115</v>
      </c>
      <c r="G16" s="59" t="s">
        <v>22</v>
      </c>
      <c r="H16" s="21">
        <v>72.6</v>
      </c>
    </row>
    <row r="17" spans="1:8" ht="38.25">
      <c r="A17" s="44">
        <v>15</v>
      </c>
      <c r="B17" s="12" t="s">
        <v>160</v>
      </c>
      <c r="C17" s="12">
        <v>50300000</v>
      </c>
      <c r="D17" s="12" t="s">
        <v>58</v>
      </c>
      <c r="E17" s="18" t="s">
        <v>142</v>
      </c>
      <c r="F17" s="59" t="s">
        <v>161</v>
      </c>
      <c r="G17" s="59" t="s">
        <v>162</v>
      </c>
      <c r="H17" s="21">
        <v>182.49</v>
      </c>
    </row>
    <row r="18" spans="1:8" ht="39">
      <c r="A18" s="59">
        <v>16</v>
      </c>
      <c r="B18" s="52" t="s">
        <v>129</v>
      </c>
      <c r="C18" s="52">
        <v>85100000</v>
      </c>
      <c r="D18" s="12" t="s">
        <v>58</v>
      </c>
      <c r="E18" s="18" t="s">
        <v>89</v>
      </c>
      <c r="F18" s="49" t="s">
        <v>130</v>
      </c>
      <c r="G18" s="52" t="s">
        <v>131</v>
      </c>
      <c r="H18" s="54">
        <v>175.2</v>
      </c>
    </row>
    <row r="19" spans="1:8" ht="38.25">
      <c r="A19" s="59">
        <v>17</v>
      </c>
      <c r="B19" s="12" t="s">
        <v>132</v>
      </c>
      <c r="C19" s="12">
        <v>34100000</v>
      </c>
      <c r="D19" s="12" t="s">
        <v>133</v>
      </c>
      <c r="E19" s="18" t="s">
        <v>134</v>
      </c>
      <c r="F19" s="12" t="s">
        <v>135</v>
      </c>
      <c r="G19" s="12" t="s">
        <v>136</v>
      </c>
      <c r="H19" s="21">
        <v>2200</v>
      </c>
    </row>
    <row r="20" spans="1:8" ht="38.25">
      <c r="A20" s="44">
        <v>18</v>
      </c>
      <c r="B20" s="12" t="s">
        <v>41</v>
      </c>
      <c r="C20" s="12">
        <v>79710000</v>
      </c>
      <c r="D20" s="12" t="s">
        <v>58</v>
      </c>
      <c r="E20" s="18" t="s">
        <v>142</v>
      </c>
      <c r="F20" s="59" t="s">
        <v>153</v>
      </c>
      <c r="G20" s="59" t="s">
        <v>42</v>
      </c>
      <c r="H20" s="21">
        <v>294.37</v>
      </c>
    </row>
    <row r="21" spans="1:8" ht="38.25">
      <c r="A21" s="59">
        <v>19</v>
      </c>
      <c r="B21" s="12" t="s">
        <v>145</v>
      </c>
      <c r="C21" s="12">
        <v>71900000</v>
      </c>
      <c r="D21" s="12" t="s">
        <v>133</v>
      </c>
      <c r="E21" s="18" t="s">
        <v>168</v>
      </c>
      <c r="F21" s="59" t="s">
        <v>146</v>
      </c>
      <c r="G21" s="59" t="s">
        <v>147</v>
      </c>
      <c r="H21" s="21">
        <v>186.68</v>
      </c>
    </row>
    <row r="22" spans="1:8" ht="38.25">
      <c r="A22" s="59">
        <v>20</v>
      </c>
      <c r="B22" s="59" t="s">
        <v>145</v>
      </c>
      <c r="C22" s="59">
        <v>71900000</v>
      </c>
      <c r="D22" s="59" t="s">
        <v>133</v>
      </c>
      <c r="E22" s="18" t="s">
        <v>168</v>
      </c>
      <c r="F22" s="59" t="s">
        <v>173</v>
      </c>
      <c r="G22" s="59" t="s">
        <v>147</v>
      </c>
      <c r="H22" s="21">
        <v>163.85</v>
      </c>
    </row>
    <row r="23" spans="1:8" ht="38.25">
      <c r="A23" s="44">
        <v>21</v>
      </c>
      <c r="B23" s="52" t="s">
        <v>169</v>
      </c>
      <c r="C23" s="52">
        <v>50400000</v>
      </c>
      <c r="D23" s="12" t="s">
        <v>58</v>
      </c>
      <c r="E23" s="18" t="s">
        <v>142</v>
      </c>
      <c r="F23" s="49" t="s">
        <v>170</v>
      </c>
      <c r="G23" s="53" t="s">
        <v>144</v>
      </c>
      <c r="H23" s="54">
        <v>22.99</v>
      </c>
    </row>
    <row r="24" spans="1:8" ht="38.25">
      <c r="A24" s="59">
        <v>22</v>
      </c>
      <c r="B24" s="49" t="s">
        <v>44</v>
      </c>
      <c r="C24" s="49">
        <v>66100000</v>
      </c>
      <c r="D24" s="12" t="s">
        <v>58</v>
      </c>
      <c r="E24" s="18" t="s">
        <v>142</v>
      </c>
      <c r="F24" s="49" t="s">
        <v>159</v>
      </c>
      <c r="G24" s="49" t="s">
        <v>45</v>
      </c>
      <c r="H24" s="50">
        <v>76.8</v>
      </c>
    </row>
    <row r="25" spans="1:8" ht="38.25">
      <c r="A25" s="59">
        <v>23</v>
      </c>
      <c r="B25" s="49" t="s">
        <v>39</v>
      </c>
      <c r="C25" s="49">
        <v>50411100</v>
      </c>
      <c r="D25" s="12" t="s">
        <v>58</v>
      </c>
      <c r="E25" s="18" t="s">
        <v>81</v>
      </c>
      <c r="F25" s="49" t="s">
        <v>152</v>
      </c>
      <c r="G25" s="49" t="s">
        <v>40</v>
      </c>
      <c r="H25" s="50">
        <v>225.31</v>
      </c>
    </row>
    <row r="26" spans="1:8" ht="39">
      <c r="A26" s="44">
        <v>24</v>
      </c>
      <c r="B26" s="52" t="s">
        <v>171</v>
      </c>
      <c r="C26" s="52">
        <v>79800000</v>
      </c>
      <c r="D26" s="12" t="s">
        <v>58</v>
      </c>
      <c r="E26" s="18" t="s">
        <v>89</v>
      </c>
      <c r="F26" s="52" t="s">
        <v>172</v>
      </c>
      <c r="G26" s="52" t="s">
        <v>43</v>
      </c>
      <c r="H26" s="54">
        <v>260</v>
      </c>
    </row>
    <row r="27" spans="1:8" ht="38.25">
      <c r="A27" s="59">
        <v>25</v>
      </c>
      <c r="B27" s="52" t="s">
        <v>148</v>
      </c>
      <c r="C27" s="52">
        <v>71600000</v>
      </c>
      <c r="D27" s="59" t="s">
        <v>58</v>
      </c>
      <c r="E27" s="18" t="s">
        <v>142</v>
      </c>
      <c r="F27" s="52" t="s">
        <v>149</v>
      </c>
      <c r="G27" s="52" t="s">
        <v>150</v>
      </c>
      <c r="H27" s="54">
        <v>60.5</v>
      </c>
    </row>
    <row r="28" spans="1:8" ht="38.25">
      <c r="A28" s="59">
        <v>26</v>
      </c>
      <c r="B28" s="52" t="s">
        <v>141</v>
      </c>
      <c r="C28" s="52">
        <v>50400000</v>
      </c>
      <c r="D28" s="59" t="s">
        <v>58</v>
      </c>
      <c r="E28" s="18" t="s">
        <v>142</v>
      </c>
      <c r="F28" s="52" t="s">
        <v>143</v>
      </c>
      <c r="G28" s="52" t="s">
        <v>144</v>
      </c>
      <c r="H28" s="54">
        <v>61.71</v>
      </c>
    </row>
    <row r="29" spans="1:8" ht="38.25">
      <c r="A29" s="44">
        <v>27</v>
      </c>
      <c r="B29" s="52" t="s">
        <v>166</v>
      </c>
      <c r="C29" s="52">
        <v>50400000</v>
      </c>
      <c r="D29" s="59" t="s">
        <v>58</v>
      </c>
      <c r="E29" s="18" t="s">
        <v>142</v>
      </c>
      <c r="F29" s="52" t="s">
        <v>167</v>
      </c>
      <c r="G29" s="52" t="s">
        <v>144</v>
      </c>
      <c r="H29" s="54">
        <v>54.45</v>
      </c>
    </row>
    <row r="30" spans="1:8" ht="42.75" customHeight="1">
      <c r="A30" s="59">
        <v>28</v>
      </c>
      <c r="B30" s="52" t="s">
        <v>48</v>
      </c>
      <c r="C30" s="52">
        <v>72400000</v>
      </c>
      <c r="D30" s="59" t="s">
        <v>20</v>
      </c>
      <c r="E30" s="18" t="s">
        <v>89</v>
      </c>
      <c r="F30" s="52" t="s">
        <v>137</v>
      </c>
      <c r="G30" s="52" t="s">
        <v>49</v>
      </c>
      <c r="H30" s="54">
        <v>87.81</v>
      </c>
    </row>
    <row r="31" spans="1:8" ht="21.75" customHeight="1">
      <c r="A31" s="82">
        <v>29</v>
      </c>
      <c r="B31" s="52" t="s">
        <v>48</v>
      </c>
      <c r="C31" s="52">
        <v>72400000</v>
      </c>
      <c r="D31" s="59" t="s">
        <v>20</v>
      </c>
      <c r="E31" s="76" t="s">
        <v>89</v>
      </c>
      <c r="F31" s="82" t="s">
        <v>124</v>
      </c>
      <c r="G31" s="82" t="s">
        <v>51</v>
      </c>
      <c r="H31" s="54">
        <v>75.33</v>
      </c>
    </row>
    <row r="32" spans="1:8" ht="21.75" customHeight="1">
      <c r="A32" s="82"/>
      <c r="B32" s="67" t="s">
        <v>50</v>
      </c>
      <c r="C32" s="67">
        <v>64210000</v>
      </c>
      <c r="D32" s="59" t="s">
        <v>20</v>
      </c>
      <c r="E32" s="77"/>
      <c r="F32" s="82"/>
      <c r="G32" s="82"/>
      <c r="H32" s="50">
        <v>262.73</v>
      </c>
    </row>
    <row r="33" spans="1:8" ht="38.25">
      <c r="A33" s="53">
        <v>30</v>
      </c>
      <c r="B33" s="67" t="s">
        <v>52</v>
      </c>
      <c r="C33" s="67">
        <v>64210000</v>
      </c>
      <c r="D33" s="59" t="s">
        <v>58</v>
      </c>
      <c r="E33" s="18" t="s">
        <v>89</v>
      </c>
      <c r="F33" s="53" t="s">
        <v>123</v>
      </c>
      <c r="G33" s="53" t="s">
        <v>53</v>
      </c>
      <c r="H33" s="50">
        <v>344.28</v>
      </c>
    </row>
    <row r="34" ht="15">
      <c r="H34" s="19">
        <f>SUM(H4:H33)</f>
        <v>8824.45</v>
      </c>
    </row>
  </sheetData>
  <sheetProtection/>
  <mergeCells count="5">
    <mergeCell ref="B1:H1"/>
    <mergeCell ref="A31:A32"/>
    <mergeCell ref="F31:F32"/>
    <mergeCell ref="G31:G32"/>
    <mergeCell ref="E31:E32"/>
  </mergeCells>
  <printOptions/>
  <pageMargins left="0.7" right="0.7" top="0.28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Eligija</cp:lastModifiedBy>
  <cp:lastPrinted>2017-04-11T08:06:23Z</cp:lastPrinted>
  <dcterms:created xsi:type="dcterms:W3CDTF">2015-02-13T07:53:04Z</dcterms:created>
  <dcterms:modified xsi:type="dcterms:W3CDTF">2017-04-11T08:06:50Z</dcterms:modified>
  <cp:category/>
  <cp:version/>
  <cp:contentType/>
  <cp:contentStatus/>
</cp:coreProperties>
</file>